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8800" windowHeight="13725"/>
    <workbookView xWindow="780" yWindow="1005" windowWidth="27645" windowHeight="16440"/>
  </bookViews>
  <sheets>
    <sheet name="Stock" sheetId="1" r:id="rId1"/>
  </sheets>
  <definedNames>
    <definedName name="_xlnm._FilterDatabase" localSheetId="0" hidden="1">Stock!$B$7:$AC$7</definedName>
  </definedNames>
  <calcPr calcId="152511"/>
</workbook>
</file>

<file path=xl/calcChain.xml><?xml version="1.0" encoding="utf-8"?>
<calcChain xmlns="http://schemas.openxmlformats.org/spreadsheetml/2006/main">
  <c r="AB8" i="1" l="1"/>
  <c r="AC8" i="1" s="1"/>
  <c r="AC6" i="1" s="1"/>
  <c r="S8" i="1"/>
  <c r="I8" i="1"/>
  <c r="S6" i="1"/>
  <c r="AB6" i="1" l="1"/>
</calcChain>
</file>

<file path=xl/sharedStrings.xml><?xml version="1.0" encoding="utf-8"?>
<sst xmlns="http://schemas.openxmlformats.org/spreadsheetml/2006/main" count="35" uniqueCount="27">
  <si>
    <t>PHOTO</t>
  </si>
  <si>
    <t>ORDER</t>
  </si>
  <si>
    <t>DELIVERY</t>
  </si>
  <si>
    <t>GENDER</t>
  </si>
  <si>
    <t>CATEGORY</t>
  </si>
  <si>
    <t>STYLE</t>
  </si>
  <si>
    <t>RETAIL PRICE US$</t>
  </si>
  <si>
    <t>WHOLESALE PRICE US$</t>
  </si>
  <si>
    <t>OFFER PRICE US$</t>
  </si>
  <si>
    <t>TOTAL US$</t>
  </si>
  <si>
    <t>40000-0001</t>
  </si>
  <si>
    <t>Mens Boxers 3 pack</t>
  </si>
  <si>
    <t>ITEM NAME</t>
  </si>
  <si>
    <t>Mens</t>
  </si>
  <si>
    <t>Underwear</t>
  </si>
  <si>
    <t>Ready at the Brand's Warehouse</t>
  </si>
  <si>
    <t>S</t>
  </si>
  <si>
    <t>M</t>
  </si>
  <si>
    <t>L</t>
  </si>
  <si>
    <t>XL</t>
  </si>
  <si>
    <t>2XL</t>
  </si>
  <si>
    <t>3XL</t>
  </si>
  <si>
    <t>4XL</t>
  </si>
  <si>
    <t>5XL</t>
  </si>
  <si>
    <t>TOTAL AVAILABLE</t>
  </si>
  <si>
    <t>SIZES</t>
  </si>
  <si>
    <t>TOTAL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</si>
</sst>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  <numFmt numFmtId="167" formatCode="_-[$USD]\ * #,##0.00_-;\-[$USD]\ * #,##0.00_-;_-[$USD]\ * &quot;-&quot;??_-;_-@_-"/>
    <numFmt numFmtId="168" formatCode="_(* #,##0_);_(* \(#,##0\);_(* &quot;-&quot;??_);_(@_)"/>
  </numFmts>
  <fonts count="7">
    <font>
      <sz val="11"/>
      <color theme="1"/>
      <name val="Calibri"/>
    </font>
    <font>
      <sz val="11"/>
      <color indexed="8"/>
      <name val="Calibri"/>
      <family val="2"/>
    </font>
    <font>
      <sz val="11"/>
      <name val="等线"/>
      <family val="4"/>
      <charset val="134"/>
    </font>
    <font>
      <sz val="10"/>
      <color indexed="8"/>
      <name val="Calibri"/>
      <family val="2"/>
    </font>
    <font>
      <b/>
      <sz val="10"/>
      <color indexed="22"/>
      <name val="Calibri"/>
      <family val="2"/>
    </font>
    <font>
      <sz val="10"/>
      <name val="Calibri"/>
      <family val="2"/>
    </font>
    <font>
      <b/>
      <sz val="14"/>
      <color indexed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>
      <alignment vertical="center"/>
    </xf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3" fillId="0" borderId="1" xfId="1" applyFont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</xdr:row>
      <xdr:rowOff>47625</xdr:rowOff>
    </xdr:from>
    <xdr:to>
      <xdr:col>1</xdr:col>
      <xdr:colOff>2019300</xdr:colOff>
      <xdr:row>7</xdr:row>
      <xdr:rowOff>1857375</xdr:rowOff>
    </xdr:to>
    <xdr:grpSp>
      <xdr:nvGrpSpPr>
        <xdr:cNvPr id="1025" name="Grupo 5"/>
        <xdr:cNvGrpSpPr>
          <a:grpSpLocks/>
        </xdr:cNvGrpSpPr>
      </xdr:nvGrpSpPr>
      <xdr:grpSpPr bwMode="auto">
        <a:xfrm>
          <a:off x="390525" y="1847850"/>
          <a:ext cx="1924050" cy="1809750"/>
          <a:chOff x="311150" y="1797050"/>
          <a:chExt cx="2044700" cy="1812911"/>
        </a:xfrm>
      </xdr:grpSpPr>
      <xdr:pic>
        <xdr:nvPicPr>
          <xdr:cNvPr id="1027" name="Picture 1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 t="27493" b="36331"/>
          <a:stretch>
            <a:fillRect/>
          </a:stretch>
        </xdr:blipFill>
        <xdr:spPr bwMode="auto">
          <a:xfrm>
            <a:off x="311150" y="1797050"/>
            <a:ext cx="2044700" cy="9371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" name="Picture 3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 l="11369" t="20531" r="9180" b="10564"/>
          <a:stretch>
            <a:fillRect/>
          </a:stretch>
        </xdr:blipFill>
        <xdr:spPr bwMode="auto">
          <a:xfrm>
            <a:off x="431801" y="2768601"/>
            <a:ext cx="736600" cy="8413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0</xdr:colOff>
      <xdr:row>1</xdr:row>
      <xdr:rowOff>152400</xdr:rowOff>
    </xdr:from>
    <xdr:to>
      <xdr:col>2</xdr:col>
      <xdr:colOff>247650</xdr:colOff>
      <xdr:row>4</xdr:row>
      <xdr:rowOff>19050</xdr:rowOff>
    </xdr:to>
    <xdr:pic>
      <xdr:nvPicPr>
        <xdr:cNvPr id="1026" name="Imagen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34206" b="33080"/>
        <a:stretch>
          <a:fillRect/>
        </a:stretch>
      </xdr:blipFill>
      <xdr:spPr bwMode="auto">
        <a:xfrm>
          <a:off x="295275" y="342900"/>
          <a:ext cx="2295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C8"/>
  <sheetViews>
    <sheetView showGridLines="0" tabSelected="1" zoomScaleNormal="100" workbookViewId="0">
      <selection activeCell="K8" sqref="K8"/>
    </sheetView>
    <sheetView tabSelected="1" workbookViewId="1">
      <selection activeCell="O15" sqref="O15"/>
    </sheetView>
  </sheetViews>
  <sheetFormatPr defaultColWidth="14.42578125" defaultRowHeight="15" customHeight="1"/>
  <cols>
    <col min="1" max="1" width="4.42578125" style="1" customWidth="1"/>
    <col min="2" max="2" width="30.7109375" style="1" customWidth="1"/>
    <col min="3" max="3" width="14" style="1" customWidth="1"/>
    <col min="4" max="4" width="16.140625" style="10" customWidth="1"/>
    <col min="5" max="5" width="21.42578125" style="1" bestFit="1" customWidth="1"/>
    <col min="6" max="6" width="21.42578125" style="1" customWidth="1"/>
    <col min="7" max="7" width="15.140625" style="1" customWidth="1"/>
    <col min="8" max="8" width="16" style="1" customWidth="1"/>
    <col min="9" max="9" width="12.7109375" style="1" customWidth="1"/>
    <col min="10" max="10" width="8.140625" style="1" customWidth="1"/>
    <col min="11" max="18" width="5.7109375" customWidth="1"/>
    <col min="19" max="19" width="12" style="1" customWidth="1"/>
    <col min="20" max="27" width="5.7109375" customWidth="1"/>
    <col min="28" max="28" width="12" style="1" customWidth="1"/>
    <col min="29" max="29" width="13.42578125" style="1" customWidth="1"/>
    <col min="30" max="44" width="8.7109375" style="1" customWidth="1"/>
    <col min="45" max="16384" width="14.42578125" style="1"/>
  </cols>
  <sheetData>
    <row r="1" spans="2:29" ht="15" customHeight="1">
      <c r="D1" s="1"/>
    </row>
    <row r="2" spans="2:29" ht="15" customHeight="1">
      <c r="B2" s="19"/>
      <c r="C2" s="12"/>
      <c r="D2" s="1"/>
    </row>
    <row r="3" spans="2:29" ht="15" customHeight="1">
      <c r="B3" s="19"/>
      <c r="C3" s="12"/>
      <c r="D3" s="1"/>
    </row>
    <row r="4" spans="2:29" ht="15" customHeight="1">
      <c r="B4" s="19"/>
      <c r="C4" s="12"/>
      <c r="D4" s="1"/>
    </row>
    <row r="5" spans="2:29" ht="15" customHeight="1">
      <c r="B5" s="19"/>
      <c r="C5" s="2"/>
      <c r="D5" s="1"/>
    </row>
    <row r="6" spans="2:29" ht="15.75" customHeight="1">
      <c r="D6" s="1"/>
      <c r="K6" s="16" t="s">
        <v>25</v>
      </c>
      <c r="L6" s="17"/>
      <c r="M6" s="17"/>
      <c r="N6" s="17"/>
      <c r="O6" s="17"/>
      <c r="P6" s="17"/>
      <c r="Q6" s="17"/>
      <c r="R6" s="18"/>
      <c r="S6" s="6">
        <f>SUBTOTAL(9,S8:S8)</f>
        <v>9071</v>
      </c>
      <c r="T6" s="16" t="s">
        <v>1</v>
      </c>
      <c r="U6" s="17"/>
      <c r="V6" s="17"/>
      <c r="W6" s="17"/>
      <c r="X6" s="17"/>
      <c r="Y6" s="17"/>
      <c r="Z6" s="17"/>
      <c r="AA6" s="18"/>
      <c r="AB6" s="14">
        <f>SUBTOTAL(9,AB8:AB8)</f>
        <v>0</v>
      </c>
      <c r="AC6" s="3">
        <f>SUBTOTAL(9,AC8:AC8)</f>
        <v>0</v>
      </c>
    </row>
    <row r="7" spans="2:29" ht="51" customHeight="1">
      <c r="B7" s="11" t="s">
        <v>0</v>
      </c>
      <c r="C7" s="11" t="s">
        <v>5</v>
      </c>
      <c r="D7" s="11" t="s">
        <v>12</v>
      </c>
      <c r="E7" s="11" t="s">
        <v>3</v>
      </c>
      <c r="F7" s="11" t="s">
        <v>4</v>
      </c>
      <c r="G7" s="11" t="s">
        <v>2</v>
      </c>
      <c r="H7" s="4" t="s">
        <v>6</v>
      </c>
      <c r="I7" s="4" t="s">
        <v>7</v>
      </c>
      <c r="J7" s="4" t="s">
        <v>8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4" t="s">
        <v>24</v>
      </c>
      <c r="T7" s="11" t="s">
        <v>16</v>
      </c>
      <c r="U7" s="11" t="s">
        <v>17</v>
      </c>
      <c r="V7" s="11" t="s">
        <v>18</v>
      </c>
      <c r="W7" s="11" t="s">
        <v>19</v>
      </c>
      <c r="X7" s="11" t="s">
        <v>20</v>
      </c>
      <c r="Y7" s="11" t="s">
        <v>21</v>
      </c>
      <c r="Z7" s="11" t="s">
        <v>22</v>
      </c>
      <c r="AA7" s="11" t="s">
        <v>23</v>
      </c>
      <c r="AB7" s="4" t="s">
        <v>26</v>
      </c>
      <c r="AC7" s="4" t="s">
        <v>9</v>
      </c>
    </row>
    <row r="8" spans="2:29" ht="150" customHeight="1">
      <c r="B8" s="5"/>
      <c r="C8" s="5" t="s">
        <v>10</v>
      </c>
      <c r="D8" s="9" t="s">
        <v>11</v>
      </c>
      <c r="E8" s="5" t="s">
        <v>13</v>
      </c>
      <c r="F8" s="5" t="s">
        <v>14</v>
      </c>
      <c r="G8" s="9" t="s">
        <v>15</v>
      </c>
      <c r="H8" s="7">
        <v>39.950000000000003</v>
      </c>
      <c r="I8" s="7">
        <f>H8/2</f>
        <v>19.975000000000001</v>
      </c>
      <c r="J8" s="8">
        <v>16.5</v>
      </c>
      <c r="K8" s="13">
        <v>841</v>
      </c>
      <c r="L8" s="13">
        <v>1903</v>
      </c>
      <c r="M8" s="13">
        <v>1763</v>
      </c>
      <c r="N8" s="13">
        <v>1222</v>
      </c>
      <c r="O8" s="13">
        <v>1123</v>
      </c>
      <c r="P8" s="13">
        <v>941</v>
      </c>
      <c r="Q8" s="13">
        <v>519</v>
      </c>
      <c r="R8" s="13">
        <v>759</v>
      </c>
      <c r="S8" s="6">
        <f>SUM(K8:R8)</f>
        <v>9071</v>
      </c>
      <c r="T8" s="13"/>
      <c r="U8" s="13"/>
      <c r="V8" s="13"/>
      <c r="W8" s="13"/>
      <c r="X8" s="13"/>
      <c r="Y8" s="13"/>
      <c r="Z8" s="13"/>
      <c r="AA8" s="13"/>
      <c r="AB8" s="15">
        <f>SUM(T8:AA8)</f>
        <v>0</v>
      </c>
      <c r="AC8" s="8">
        <f>J8*AB8</f>
        <v>0</v>
      </c>
    </row>
  </sheetData>
  <autoFilter ref="B7:AC7"/>
  <mergeCells count="3">
    <mergeCell ref="K6:R6"/>
    <mergeCell ref="T6:AA6"/>
    <mergeCell ref="B2:B5"/>
  </mergeCells>
  <phoneticPr fontId="0" type="noConversion"/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D2B45-1096-4142-8272-B94FD30945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A6331-1F7F-4A4B-81A9-E5EF473B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2021-12-20T16:45:21Z</dcterms:created>
  <dcterms:modified xsi:type="dcterms:W3CDTF">2024-08-05T09:21:54Z</dcterms:modified>
</cp:coreProperties>
</file>